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1" activeTab="0"/>
  </bookViews>
  <sheets>
    <sheet name="Presupuesto" sheetId="1" r:id="rId1"/>
    <sheet name="Aclaraciones y otros cálcul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<sst xmlns="http://schemas.openxmlformats.org/spreadsheetml/2006/main" count="59" uniqueCount="38">
  <si>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Proyecto YYYYYY XXXXXX  Presupuesto.   FECHA</t>
  </si>
  <si>
    <t>Conceptos presupuestarios y Actividades</t>
  </si>
  <si>
    <t>Coste total</t>
  </si>
  <si>
    <t>Subvención UPM</t>
  </si>
  <si>
    <t>Aportación propia</t>
  </si>
  <si>
    <t>Aportación contraparte local</t>
  </si>
  <si>
    <t>Otro financiador</t>
  </si>
  <si>
    <t>...</t>
  </si>
  <si>
    <t>SOLO Para grupos UPM:
Parte del total a
transferir por 
Convenio</t>
  </si>
  <si>
    <t>TOTALES</t>
  </si>
  <si>
    <t>Material inventariable</t>
  </si>
  <si>
    <t>Actividad A1</t>
  </si>
  <si>
    <t>Componente  1.1</t>
  </si>
  <si>
    <t>Componente  1.2</t>
  </si>
  <si>
    <t>Actividad A2</t>
  </si>
  <si>
    <t>...INSERTAR FILAS AQUÍ</t>
  </si>
  <si>
    <t>Material fungible</t>
  </si>
  <si>
    <t>Gastos de viaje billetes</t>
  </si>
  <si>
    <t>Gastos de viaje alojamientos</t>
  </si>
  <si>
    <t>Gastos de personal</t>
  </si>
  <si>
    <t>Otros Gastos</t>
  </si>
  <si>
    <t>RESUMENES</t>
  </si>
  <si>
    <t>DESGLOSES PARA GESTIÓN UPM</t>
  </si>
  <si>
    <t>TOTALES POR ACTIVIDAD (matriz de planificación)</t>
  </si>
  <si>
    <t>Gasto TOTAL</t>
  </si>
  <si>
    <t>Gestión UPM</t>
  </si>
  <si>
    <t>Material Inventariable</t>
  </si>
  <si>
    <t>Actividad A3</t>
  </si>
  <si>
    <t>Gastos viaje-billetes</t>
  </si>
  <si>
    <t>Actividad A4</t>
  </si>
  <si>
    <t>Gastos viaje alojamiento</t>
  </si>
  <si>
    <t>Actividad A5</t>
  </si>
  <si>
    <t>Actividad A6</t>
  </si>
  <si>
    <t>Otros gastos</t>
  </si>
  <si>
    <t>Actividad A7</t>
  </si>
  <si>
    <t>Transferencias por convenio (UPM)</t>
  </si>
  <si>
    <t>TOTAL presupuesto</t>
  </si>
  <si>
    <t>TOTAL PRESUPUESTO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</si>
</sst>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0">
    <font>
      <sz val="10"/>
      <name val="Arial"/>
      <family val="2"/>
    </font>
    <font>
      <b/>
      <i/>
      <sz val="12"/>
      <name val="Times;Times New Roman"/>
      <family val="1"/>
    </font>
    <font>
      <b/>
      <i/>
      <sz val="10"/>
      <name val="Times;Times New Roman"/>
      <family val="1"/>
    </font>
    <font>
      <b/>
      <i/>
      <sz val="8"/>
      <name val="Times;Times New Roman"/>
      <family val="1"/>
    </font>
    <font>
      <b/>
      <sz val="10"/>
      <name val="Times;Times New Roman"/>
      <family val="1"/>
    </font>
    <font>
      <sz val="8"/>
      <name val="Times;Times New Roman"/>
      <family val="1"/>
    </font>
    <font>
      <sz val="10"/>
      <name val="Times;Times New Roman"/>
      <family val="1"/>
    </font>
    <font>
      <sz val="8"/>
      <name val="Arial"/>
      <family val="2"/>
    </font>
    <font>
      <b/>
      <sz val="8"/>
      <name val="Times;Times New Roman"/>
      <family val="1"/>
    </font>
    <font>
      <sz val="2"/>
      <name val="Times;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>
      <alignment horizontal="fill" wrapText="1"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fill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0" fillId="0" borderId="0" xfId="0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fill" wrapText="1"/>
    </xf>
    <xf numFmtId="164" fontId="2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0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fill" wrapText="1"/>
    </xf>
    <xf numFmtId="164" fontId="2" fillId="0" borderId="6" xfId="0" applyFont="1" applyBorder="1" applyAlignment="1">
      <alignment horizontal="center" wrapText="1"/>
    </xf>
    <xf numFmtId="164" fontId="3" fillId="0" borderId="7" xfId="0" applyFont="1" applyBorder="1" applyAlignment="1">
      <alignment horizontal="center" wrapText="1"/>
    </xf>
    <xf numFmtId="164" fontId="3" fillId="0" borderId="6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4" fontId="0" fillId="0" borderId="5" xfId="0" applyBorder="1" applyAlignment="1">
      <alignment wrapText="1"/>
    </xf>
    <xf numFmtId="164" fontId="0" fillId="0" borderId="6" xfId="0" applyBorder="1" applyAlignment="1">
      <alignment wrapText="1"/>
    </xf>
    <xf numFmtId="164" fontId="4" fillId="2" borderId="8" xfId="0" applyFont="1" applyFill="1" applyBorder="1" applyAlignment="1">
      <alignment horizontal="center" vertical="center" wrapText="1"/>
    </xf>
    <xf numFmtId="164" fontId="4" fillId="2" borderId="9" xfId="0" applyFont="1" applyFill="1" applyBorder="1" applyAlignment="1">
      <alignment horizontal="fill" wrapText="1"/>
    </xf>
    <xf numFmtId="165" fontId="5" fillId="2" borderId="10" xfId="0" applyNumberFormat="1" applyFont="1" applyFill="1" applyBorder="1" applyAlignment="1">
      <alignment horizontal="right" wrapText="1"/>
    </xf>
    <xf numFmtId="165" fontId="5" fillId="2" borderId="11" xfId="0" applyNumberFormat="1" applyFont="1" applyFill="1" applyBorder="1" applyAlignment="1">
      <alignment horizontal="right" wrapText="1"/>
    </xf>
    <xf numFmtId="165" fontId="5" fillId="2" borderId="12" xfId="0" applyNumberFormat="1" applyFont="1" applyFill="1" applyBorder="1" applyAlignment="1">
      <alignment horizontal="right" wrapText="1"/>
    </xf>
    <xf numFmtId="165" fontId="5" fillId="2" borderId="13" xfId="0" applyNumberFormat="1" applyFont="1" applyFill="1" applyBorder="1" applyAlignment="1">
      <alignment horizontal="right" wrapText="1"/>
    </xf>
    <xf numFmtId="165" fontId="5" fillId="2" borderId="14" xfId="0" applyNumberFormat="1" applyFont="1" applyFill="1" applyBorder="1" applyAlignment="1">
      <alignment horizontal="right" wrapText="1"/>
    </xf>
    <xf numFmtId="165" fontId="5" fillId="2" borderId="15" xfId="0" applyNumberFormat="1" applyFont="1" applyFill="1" applyBorder="1" applyAlignment="1">
      <alignment horizontal="right" wrapText="1"/>
    </xf>
    <xf numFmtId="164" fontId="4" fillId="2" borderId="8" xfId="0" applyFont="1" applyFill="1" applyBorder="1" applyAlignment="1">
      <alignment horizontal="fill" wrapText="1"/>
    </xf>
    <xf numFmtId="164" fontId="6" fillId="3" borderId="16" xfId="0" applyFont="1" applyFill="1" applyBorder="1" applyAlignment="1">
      <alignment horizontal="left" vertical="center" wrapText="1"/>
    </xf>
    <xf numFmtId="164" fontId="6" fillId="3" borderId="17" xfId="0" applyFont="1" applyFill="1" applyBorder="1" applyAlignment="1">
      <alignment horizontal="fill" wrapText="1"/>
    </xf>
    <xf numFmtId="165" fontId="5" fillId="3" borderId="18" xfId="0" applyNumberFormat="1" applyFont="1" applyFill="1" applyBorder="1" applyAlignment="1">
      <alignment horizontal="right" wrapText="1"/>
    </xf>
    <xf numFmtId="165" fontId="5" fillId="3" borderId="17" xfId="0" applyNumberFormat="1" applyFont="1" applyFill="1" applyBorder="1" applyAlignment="1">
      <alignment horizontal="right" wrapText="1"/>
    </xf>
    <xf numFmtId="164" fontId="0" fillId="3" borderId="19" xfId="0" applyFill="1" applyBorder="1" applyAlignment="1">
      <alignment wrapText="1"/>
    </xf>
    <xf numFmtId="164" fontId="6" fillId="0" borderId="19" xfId="0" applyFont="1" applyBorder="1" applyAlignment="1">
      <alignment horizontal="fill" wrapText="1"/>
    </xf>
    <xf numFmtId="165" fontId="5" fillId="3" borderId="20" xfId="0" applyNumberFormat="1" applyFont="1" applyFill="1" applyBorder="1" applyAlignment="1">
      <alignment horizontal="right" vertical="center" wrapText="1"/>
    </xf>
    <xf numFmtId="164" fontId="0" fillId="3" borderId="0" xfId="0" applyFill="1" applyBorder="1" applyAlignment="1">
      <alignment/>
    </xf>
    <xf numFmtId="165" fontId="5" fillId="3" borderId="0" xfId="0" applyNumberFormat="1" applyFont="1" applyFill="1" applyBorder="1" applyAlignment="1">
      <alignment horizontal="right" wrapText="1"/>
    </xf>
    <xf numFmtId="165" fontId="5" fillId="3" borderId="20" xfId="0" applyNumberFormat="1" applyFont="1" applyFill="1" applyBorder="1" applyAlignment="1">
      <alignment horizontal="right" wrapText="1"/>
    </xf>
    <xf numFmtId="166" fontId="7" fillId="3" borderId="20" xfId="0" applyNumberFormat="1" applyFont="1" applyFill="1" applyBorder="1" applyAlignment="1">
      <alignment wrapText="1"/>
    </xf>
    <xf numFmtId="164" fontId="0" fillId="0" borderId="19" xfId="0" applyBorder="1" applyAlignment="1">
      <alignment/>
    </xf>
    <xf numFmtId="164" fontId="6" fillId="0" borderId="0" xfId="0" applyFont="1" applyBorder="1" applyAlignment="1">
      <alignment horizontal="fill" wrapText="1"/>
    </xf>
    <xf numFmtId="165" fontId="5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horizontal="right" wrapText="1"/>
    </xf>
    <xf numFmtId="165" fontId="5" fillId="0" borderId="20" xfId="0" applyNumberFormat="1" applyFont="1" applyBorder="1" applyAlignment="1">
      <alignment horizontal="right" wrapText="1"/>
    </xf>
    <xf numFmtId="164" fontId="0" fillId="0" borderId="20" xfId="0" applyBorder="1" applyAlignment="1">
      <alignment/>
    </xf>
    <xf numFmtId="164" fontId="0" fillId="0" borderId="0" xfId="0" applyBorder="1" applyAlignment="1">
      <alignment/>
    </xf>
    <xf numFmtId="166" fontId="7" fillId="0" borderId="20" xfId="0" applyNumberFormat="1" applyFont="1" applyBorder="1" applyAlignment="1">
      <alignment wrapText="1"/>
    </xf>
    <xf numFmtId="164" fontId="0" fillId="3" borderId="0" xfId="0" applyFill="1" applyAlignment="1">
      <alignment/>
    </xf>
    <xf numFmtId="164" fontId="6" fillId="3" borderId="0" xfId="0" applyFont="1" applyFill="1" applyBorder="1" applyAlignment="1">
      <alignment horizontal="fill" wrapText="1"/>
    </xf>
    <xf numFmtId="164" fontId="6" fillId="3" borderId="19" xfId="0" applyFont="1" applyFill="1" applyBorder="1" applyAlignment="1">
      <alignment horizontal="left" vertical="center" wrapText="1"/>
    </xf>
    <xf numFmtId="166" fontId="5" fillId="3" borderId="20" xfId="0" applyNumberFormat="1" applyFont="1" applyFill="1" applyBorder="1" applyAlignment="1">
      <alignment horizontal="right" wrapText="1"/>
    </xf>
    <xf numFmtId="164" fontId="6" fillId="3" borderId="19" xfId="0" applyFont="1" applyFill="1" applyBorder="1" applyAlignment="1">
      <alignment horizontal="fill" wrapText="1"/>
    </xf>
    <xf numFmtId="165" fontId="8" fillId="3" borderId="0" xfId="0" applyNumberFormat="1" applyFont="1" applyFill="1" applyBorder="1" applyAlignment="1">
      <alignment horizontal="right" wrapText="1"/>
    </xf>
    <xf numFmtId="165" fontId="8" fillId="3" borderId="20" xfId="0" applyNumberFormat="1" applyFont="1" applyFill="1" applyBorder="1" applyAlignment="1">
      <alignment horizontal="right" wrapText="1"/>
    </xf>
    <xf numFmtId="165" fontId="8" fillId="0" borderId="0" xfId="0" applyNumberFormat="1" applyFont="1" applyBorder="1" applyAlignment="1">
      <alignment horizontal="right" wrapText="1"/>
    </xf>
    <xf numFmtId="165" fontId="8" fillId="0" borderId="20" xfId="0" applyNumberFormat="1" applyFont="1" applyBorder="1" applyAlignment="1">
      <alignment horizontal="right" wrapText="1"/>
    </xf>
    <xf numFmtId="166" fontId="7" fillId="0" borderId="20" xfId="0" applyNumberFormat="1" applyFont="1" applyBorder="1" applyAlignment="1">
      <alignment/>
    </xf>
    <xf numFmtId="164" fontId="0" fillId="3" borderId="20" xfId="0" applyFill="1" applyBorder="1" applyAlignment="1">
      <alignment wrapText="1"/>
    </xf>
    <xf numFmtId="164" fontId="0" fillId="0" borderId="20" xfId="0" applyBorder="1" applyAlignment="1">
      <alignment wrapText="1"/>
    </xf>
    <xf numFmtId="164" fontId="9" fillId="3" borderId="19" xfId="0" applyFont="1" applyFill="1" applyBorder="1" applyAlignment="1">
      <alignment horizontal="fill" wrapText="1"/>
    </xf>
    <xf numFmtId="164" fontId="9" fillId="3" borderId="0" xfId="0" applyFont="1" applyFill="1" applyBorder="1" applyAlignment="1">
      <alignment horizontal="fill" wrapText="1"/>
    </xf>
    <xf numFmtId="164" fontId="4" fillId="2" borderId="21" xfId="0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right" wrapText="1"/>
    </xf>
    <xf numFmtId="165" fontId="5" fillId="2" borderId="9" xfId="0" applyNumberFormat="1" applyFont="1" applyFill="1" applyBorder="1" applyAlignment="1">
      <alignment horizontal="right" wrapText="1"/>
    </xf>
    <xf numFmtId="164" fontId="4" fillId="2" borderId="21" xfId="0" applyFont="1" applyFill="1" applyBorder="1" applyAlignment="1">
      <alignment horizontal="fill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7" fillId="0" borderId="3" xfId="0" applyFont="1" applyBorder="1" applyAlignment="1">
      <alignment/>
    </xf>
    <xf numFmtId="164" fontId="0" fillId="0" borderId="23" xfId="0" applyFont="1" applyBorder="1" applyAlignment="1">
      <alignment wrapText="1"/>
    </xf>
    <xf numFmtId="164" fontId="0" fillId="0" borderId="24" xfId="0" applyFont="1" applyBorder="1" applyAlignment="1">
      <alignment wrapText="1"/>
    </xf>
    <xf numFmtId="164" fontId="0" fillId="0" borderId="24" xfId="0" applyBorder="1" applyAlignment="1">
      <alignment/>
    </xf>
    <xf numFmtId="164" fontId="0" fillId="0" borderId="25" xfId="0" applyBorder="1" applyAlignment="1">
      <alignment wrapText="1"/>
    </xf>
    <xf numFmtId="164" fontId="6" fillId="0" borderId="5" xfId="0" applyFont="1" applyBorder="1" applyAlignment="1">
      <alignment horizontal="fill" wrapText="1"/>
    </xf>
    <xf numFmtId="166" fontId="7" fillId="3" borderId="6" xfId="0" applyNumberFormat="1" applyFont="1" applyFill="1" applyBorder="1" applyAlignment="1">
      <alignment horizontal="right" wrapText="1"/>
    </xf>
    <xf numFmtId="166" fontId="7" fillId="3" borderId="5" xfId="0" applyNumberFormat="1" applyFont="1" applyFill="1" applyBorder="1" applyAlignment="1">
      <alignment wrapText="1"/>
    </xf>
    <xf numFmtId="166" fontId="7" fillId="3" borderId="0" xfId="0" applyNumberFormat="1" applyFont="1" applyFill="1" applyAlignment="1">
      <alignment wrapText="1"/>
    </xf>
    <xf numFmtId="166" fontId="7" fillId="3" borderId="5" xfId="0" applyNumberFormat="1" applyFont="1" applyFill="1" applyBorder="1" applyAlignment="1">
      <alignment/>
    </xf>
    <xf numFmtId="166" fontId="7" fillId="3" borderId="26" xfId="0" applyNumberFormat="1" applyFont="1" applyFill="1" applyBorder="1" applyAlignment="1">
      <alignment horizontal="center" wrapText="1"/>
    </xf>
    <xf numFmtId="166" fontId="7" fillId="3" borderId="0" xfId="0" applyNumberFormat="1" applyFont="1" applyFill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wrapText="1"/>
    </xf>
    <xf numFmtId="164" fontId="0" fillId="0" borderId="14" xfId="0" applyFont="1" applyBorder="1" applyAlignment="1">
      <alignment horizontal="center" vertical="center" wrapText="1"/>
    </xf>
    <xf numFmtId="164" fontId="0" fillId="0" borderId="15" xfId="0" applyBorder="1" applyAlignment="1">
      <alignment/>
    </xf>
    <xf numFmtId="166" fontId="7" fillId="3" borderId="10" xfId="0" applyNumberFormat="1" applyFont="1" applyFill="1" applyBorder="1" applyAlignment="1">
      <alignment horizontal="right" vertical="center" wrapText="1"/>
    </xf>
    <xf numFmtId="166" fontId="7" fillId="3" borderId="23" xfId="0" applyNumberFormat="1" applyFont="1" applyFill="1" applyBorder="1" applyAlignment="1">
      <alignment wrapText="1"/>
    </xf>
    <xf numFmtId="166" fontId="7" fillId="3" borderId="24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23.57421875" style="1" customWidth="1"/>
    <col min="3" max="3" width="4.8515625" style="1" customWidth="1"/>
    <col min="4" max="4" width="11.57421875" style="1" customWidth="1"/>
    <col min="5" max="10" width="8.140625" style="2" customWidth="1"/>
    <col min="11" max="12" width="4.421875" style="2" customWidth="1"/>
    <col min="13" max="13" width="17.00390625" style="2" customWidth="1"/>
    <col min="14" max="16384" width="11.57421875" style="2" customWidth="1"/>
  </cols>
  <sheetData>
    <row r="1" spans="1:13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2" ht="13.5" customHeight="1">
      <c r="A2" s="4"/>
      <c r="B2" s="5"/>
      <c r="C2" s="5"/>
      <c r="D2" s="6"/>
      <c r="E2" s="7"/>
      <c r="F2" s="7"/>
      <c r="G2" s="7"/>
      <c r="H2" s="7"/>
      <c r="I2" s="7"/>
      <c r="J2" s="7"/>
      <c r="K2"/>
      <c r="L2" s="8"/>
    </row>
    <row r="3" spans="1:13" ht="54.75" customHeight="1">
      <c r="A3" s="9" t="s">
        <v>1</v>
      </c>
      <c r="B3" s="9"/>
      <c r="C3" s="10"/>
      <c r="D3" s="11" t="s">
        <v>2</v>
      </c>
      <c r="E3" s="12" t="s">
        <v>3</v>
      </c>
      <c r="F3" s="13" t="s">
        <v>4</v>
      </c>
      <c r="G3" s="12" t="s">
        <v>5</v>
      </c>
      <c r="H3" s="14" t="s">
        <v>6</v>
      </c>
      <c r="I3" s="15" t="s">
        <v>7</v>
      </c>
      <c r="J3" s="13" t="s">
        <v>7</v>
      </c>
      <c r="K3"/>
      <c r="L3" s="16" t="s">
        <v>8</v>
      </c>
      <c r="M3" s="16"/>
    </row>
    <row r="4" spans="1:13" ht="9.75" customHeight="1">
      <c r="A4" s="17"/>
      <c r="B4" s="5"/>
      <c r="C4" s="5"/>
      <c r="D4" s="18"/>
      <c r="E4" s="19"/>
      <c r="F4" s="20"/>
      <c r="G4" s="19"/>
      <c r="H4" s="21"/>
      <c r="I4" s="7"/>
      <c r="J4" s="20"/>
      <c r="K4"/>
      <c r="L4" s="22"/>
      <c r="M4" s="23"/>
    </row>
    <row r="5" spans="1:13" ht="14.25" customHeight="1">
      <c r="A5" s="24" t="s">
        <v>9</v>
      </c>
      <c r="B5" s="24"/>
      <c r="C5" s="25"/>
      <c r="D5" s="26">
        <f>SUM(E5:J5)</f>
        <v>895</v>
      </c>
      <c r="E5" s="27">
        <f>E6+E19+E24+E29+E33+E37</f>
        <v>210</v>
      </c>
      <c r="F5" s="28">
        <f>F6+F19+F24+F29+F33+F37</f>
        <v>45</v>
      </c>
      <c r="G5" s="29">
        <f>G6+G19+G24+G29+G33+G37</f>
        <v>640</v>
      </c>
      <c r="H5" s="30">
        <f>H6+H19+H24+H29+H33+H37</f>
        <v>0</v>
      </c>
      <c r="I5" s="31">
        <f>I6+I19+I24+I29+I33+I37</f>
        <v>0</v>
      </c>
      <c r="J5" s="26">
        <f>J6+J19+J24+J29+J33+J37</f>
        <v>0</v>
      </c>
      <c r="K5"/>
      <c r="L5" s="32"/>
      <c r="M5" s="26">
        <f>M6+M19+M24+M29+M33+M37</f>
        <v>200</v>
      </c>
    </row>
    <row r="6" spans="1:13" ht="14.25" customHeight="1">
      <c r="A6" s="33" t="s">
        <v>10</v>
      </c>
      <c r="B6" s="33"/>
      <c r="C6" s="34"/>
      <c r="D6" s="35">
        <f>SUM(E6:J6)</f>
        <v>55</v>
      </c>
      <c r="E6" s="36">
        <f>SUM(E7:E18)</f>
        <v>0</v>
      </c>
      <c r="F6" s="36">
        <f>SUM(F7:F18)</f>
        <v>15</v>
      </c>
      <c r="G6" s="36">
        <f>SUM(G7:G18)</f>
        <v>40</v>
      </c>
      <c r="H6" s="36">
        <f>SUM(H7:H18)</f>
        <v>0</v>
      </c>
      <c r="I6" s="36">
        <f>SUM(I7:I18)</f>
        <v>0</v>
      </c>
      <c r="J6" s="35">
        <f>SUM(J7:J18)</f>
        <v>0</v>
      </c>
      <c r="K6"/>
      <c r="L6" s="37"/>
      <c r="M6" s="35">
        <f>SUM(M7:M18)</f>
        <v>0</v>
      </c>
    </row>
    <row r="7" spans="1:13" ht="14.25" customHeight="1">
      <c r="A7" s="38" t="s">
        <v>11</v>
      </c>
      <c r="B7" s="38"/>
      <c r="C7" s="39">
        <f>SUM(D8:D10)</f>
        <v>40</v>
      </c>
      <c r="D7" s="39"/>
      <c r="E7" s="40"/>
      <c r="F7" s="41"/>
      <c r="G7" s="41"/>
      <c r="H7" s="41"/>
      <c r="I7" s="41"/>
      <c r="J7" s="42"/>
      <c r="K7"/>
      <c r="L7" s="37"/>
      <c r="M7" s="43"/>
    </row>
    <row r="8" spans="1:13" ht="14.25" customHeight="1">
      <c r="A8" s="44"/>
      <c r="B8" s="45" t="s">
        <v>12</v>
      </c>
      <c r="C8" s="45"/>
      <c r="D8" s="42">
        <f>SUM(E8:J8)</f>
        <v>0</v>
      </c>
      <c r="E8" s="46"/>
      <c r="F8" s="46"/>
      <c r="G8" s="46"/>
      <c r="H8" s="47"/>
      <c r="I8" s="47"/>
      <c r="J8" s="48"/>
      <c r="K8"/>
      <c r="L8" s="37"/>
      <c r="M8" s="49"/>
    </row>
    <row r="9" spans="1:13" ht="14.25" customHeight="1">
      <c r="A9" s="44"/>
      <c r="B9" s="45" t="s">
        <v>13</v>
      </c>
      <c r="C9" s="45"/>
      <c r="D9" s="42">
        <f>SUM(E9:J9)</f>
        <v>40</v>
      </c>
      <c r="E9" s="50"/>
      <c r="F9" s="47"/>
      <c r="G9" s="47">
        <v>40</v>
      </c>
      <c r="H9" s="47"/>
      <c r="I9" s="47"/>
      <c r="J9" s="48"/>
      <c r="K9"/>
      <c r="L9" s="37"/>
      <c r="M9" s="51"/>
    </row>
    <row r="10" spans="1:13" ht="14.25" customHeight="1">
      <c r="A10" s="44"/>
      <c r="B10" s="45" t="s">
        <v>7</v>
      </c>
      <c r="C10" s="45"/>
      <c r="D10" s="42">
        <f>SUM(E10:J10)</f>
        <v>0</v>
      </c>
      <c r="E10" s="50"/>
      <c r="F10" s="50"/>
      <c r="G10" s="47"/>
      <c r="H10" s="47"/>
      <c r="I10" s="47"/>
      <c r="J10" s="48"/>
      <c r="K10"/>
      <c r="L10" s="37"/>
      <c r="M10" s="51"/>
    </row>
    <row r="11" spans="1:13" ht="14.25" customHeight="1">
      <c r="A11" s="38" t="s">
        <v>14</v>
      </c>
      <c r="B11" s="38"/>
      <c r="C11" s="39">
        <f>SUM(D12:D14)</f>
        <v>15</v>
      </c>
      <c r="D11" s="39"/>
      <c r="E11" s="41"/>
      <c r="F11" s="41"/>
      <c r="G11" s="41"/>
      <c r="H11" s="41"/>
      <c r="I11" s="41"/>
      <c r="J11" s="42"/>
      <c r="K11"/>
      <c r="L11" s="37"/>
      <c r="M11" s="43"/>
    </row>
    <row r="12" spans="1:13" ht="14.25" customHeight="1">
      <c r="A12" s="38"/>
      <c r="B12" s="45" t="s">
        <v>12</v>
      </c>
      <c r="C12" s="45"/>
      <c r="D12" s="42">
        <f>SUM(E12:J12)</f>
        <v>15</v>
      </c>
      <c r="E12" s="47"/>
      <c r="F12" s="47">
        <v>15</v>
      </c>
      <c r="G12" s="47"/>
      <c r="H12" s="47"/>
      <c r="I12" s="47"/>
      <c r="J12" s="48"/>
      <c r="K12"/>
      <c r="L12" s="37"/>
      <c r="M12" s="51"/>
    </row>
    <row r="13" spans="1:13" ht="14.25" customHeight="1">
      <c r="A13" s="38"/>
      <c r="B13" s="45" t="s">
        <v>13</v>
      </c>
      <c r="C13" s="45"/>
      <c r="D13" s="42">
        <f>SUM(E13:J13)</f>
        <v>0</v>
      </c>
      <c r="E13" s="47"/>
      <c r="F13" s="47"/>
      <c r="G13" s="47"/>
      <c r="H13" s="47"/>
      <c r="I13" s="47"/>
      <c r="J13" s="48"/>
      <c r="K13"/>
      <c r="L13" s="37"/>
      <c r="M13" s="51"/>
    </row>
    <row r="14" spans="1:13" ht="14.25">
      <c r="A14" s="38"/>
      <c r="B14" s="45"/>
      <c r="C14" s="45"/>
      <c r="D14" s="42">
        <f>SUM(E14:J14)</f>
        <v>0</v>
      </c>
      <c r="E14" s="47"/>
      <c r="F14" s="47"/>
      <c r="G14" s="47"/>
      <c r="H14" s="47"/>
      <c r="I14" s="47"/>
      <c r="J14" s="48"/>
      <c r="K14"/>
      <c r="L14" s="37"/>
      <c r="M14" s="51"/>
    </row>
    <row r="15" spans="1:13" ht="14.25">
      <c r="A15" s="38"/>
      <c r="B15" s="45"/>
      <c r="C15" s="45"/>
      <c r="D15" s="42">
        <f>SUM(E15:J15)</f>
        <v>0</v>
      </c>
      <c r="E15" s="47"/>
      <c r="F15" s="47"/>
      <c r="G15" s="47"/>
      <c r="H15" s="47"/>
      <c r="I15" s="47"/>
      <c r="J15" s="48"/>
      <c r="K15"/>
      <c r="L15" s="37"/>
      <c r="M15" s="51"/>
    </row>
    <row r="16" spans="1:13" ht="14.25">
      <c r="A16" s="38"/>
      <c r="B16" s="45"/>
      <c r="C16" s="45"/>
      <c r="D16" s="42">
        <f>SUM(E16:J16)</f>
        <v>0</v>
      </c>
      <c r="E16" s="47"/>
      <c r="F16" s="47"/>
      <c r="G16" s="47"/>
      <c r="H16" s="47"/>
      <c r="I16" s="47"/>
      <c r="J16" s="48"/>
      <c r="K16"/>
      <c r="L16" s="37"/>
      <c r="M16" s="51"/>
    </row>
    <row r="17" spans="1:13" ht="12.75" customHeight="1">
      <c r="A17" s="38"/>
      <c r="B17" s="45"/>
      <c r="C17" s="45"/>
      <c r="D17" s="42">
        <f>SUM(E17:J17)</f>
        <v>0</v>
      </c>
      <c r="E17" s="47"/>
      <c r="F17" s="47"/>
      <c r="G17" s="47"/>
      <c r="H17" s="47"/>
      <c r="I17" s="47"/>
      <c r="J17" s="48"/>
      <c r="K17"/>
      <c r="L17" s="37"/>
      <c r="M17" s="51"/>
    </row>
    <row r="18" spans="1:13" ht="11.25" customHeight="1">
      <c r="A18" s="52"/>
      <c r="B18" s="53" t="s">
        <v>15</v>
      </c>
      <c r="C18" s="53"/>
      <c r="D18" s="53"/>
      <c r="E18" s="41"/>
      <c r="F18" s="41"/>
      <c r="G18" s="41"/>
      <c r="H18" s="41"/>
      <c r="I18" s="41"/>
      <c r="J18" s="41"/>
      <c r="K18"/>
      <c r="L18" s="37"/>
      <c r="M18" s="51"/>
    </row>
    <row r="19" spans="1:13" ht="14.25" customHeight="1">
      <c r="A19" s="54" t="s">
        <v>16</v>
      </c>
      <c r="B19" s="54"/>
      <c r="C19" s="53"/>
      <c r="D19" s="42">
        <f>SUM(E19:J19)</f>
        <v>10</v>
      </c>
      <c r="E19" s="41">
        <f>SUM(E20:E23)</f>
        <v>10</v>
      </c>
      <c r="F19" s="41">
        <f>SUM(F20:F23)</f>
        <v>0</v>
      </c>
      <c r="G19" s="41">
        <f>SUM(G20:G23)</f>
        <v>0</v>
      </c>
      <c r="H19" s="41">
        <f>SUM(H20:H23)</f>
        <v>0</v>
      </c>
      <c r="I19" s="41">
        <f>SUM(I20:I23)</f>
        <v>0</v>
      </c>
      <c r="J19" s="42">
        <f>SUM(J20:J23)</f>
        <v>0</v>
      </c>
      <c r="K19"/>
      <c r="L19" s="37"/>
      <c r="M19" s="55">
        <f>SUM(M20:M23)</f>
        <v>0</v>
      </c>
    </row>
    <row r="20" spans="1:13" ht="14.25" customHeight="1">
      <c r="A20" s="38" t="s">
        <v>11</v>
      </c>
      <c r="B20" s="38"/>
      <c r="C20" s="39">
        <f>SUM(D21:D22)</f>
        <v>10</v>
      </c>
      <c r="D20" s="39"/>
      <c r="E20" s="41"/>
      <c r="F20" s="41"/>
      <c r="G20" s="41"/>
      <c r="H20" s="41"/>
      <c r="I20" s="41"/>
      <c r="J20" s="42"/>
      <c r="K20"/>
      <c r="L20" s="37"/>
      <c r="M20" s="43"/>
    </row>
    <row r="21" spans="1:13" ht="14.25" customHeight="1">
      <c r="A21"/>
      <c r="B21" s="45" t="s">
        <v>12</v>
      </c>
      <c r="C21" s="45"/>
      <c r="D21" s="42">
        <f>SUM(E21:J21)</f>
        <v>10</v>
      </c>
      <c r="E21" s="47">
        <v>10</v>
      </c>
      <c r="F21" s="47"/>
      <c r="G21" s="47"/>
      <c r="H21" s="47"/>
      <c r="I21" s="47"/>
      <c r="J21" s="48"/>
      <c r="K21"/>
      <c r="L21" s="37"/>
      <c r="M21" s="49"/>
    </row>
    <row r="22" spans="1:13" ht="14.25">
      <c r="A22"/>
      <c r="B22" s="45"/>
      <c r="C22" s="45"/>
      <c r="D22" s="42">
        <f>SUM(E22:J22)</f>
        <v>0</v>
      </c>
      <c r="E22" s="47"/>
      <c r="F22" s="47"/>
      <c r="G22" s="47"/>
      <c r="H22" s="47"/>
      <c r="I22" s="47"/>
      <c r="J22" s="48"/>
      <c r="K22"/>
      <c r="L22" s="37"/>
      <c r="M22" s="51"/>
    </row>
    <row r="23" spans="1:13" ht="11.25" customHeight="1">
      <c r="A23" s="53"/>
      <c r="B23" s="53" t="s">
        <v>15</v>
      </c>
      <c r="C23" s="53"/>
      <c r="D23" s="41"/>
      <c r="E23" s="41"/>
      <c r="F23" s="41"/>
      <c r="G23" s="41"/>
      <c r="H23" s="41"/>
      <c r="I23" s="41"/>
      <c r="J23" s="41"/>
      <c r="K23"/>
      <c r="L23" s="37"/>
      <c r="M23" s="51"/>
    </row>
    <row r="24" spans="1:13" ht="14.25" customHeight="1">
      <c r="A24" s="56" t="s">
        <v>17</v>
      </c>
      <c r="B24" s="56"/>
      <c r="C24" s="53"/>
      <c r="D24" s="42">
        <f>SUM(E24:J24)</f>
        <v>830</v>
      </c>
      <c r="E24" s="41">
        <f>SUM(E25:E28)</f>
        <v>200</v>
      </c>
      <c r="F24" s="41">
        <f>SUM(F25:F28)</f>
        <v>30</v>
      </c>
      <c r="G24" s="41">
        <f>SUM(G25:G28)</f>
        <v>600</v>
      </c>
      <c r="H24" s="41">
        <f>SUM(H25:H28)</f>
        <v>0</v>
      </c>
      <c r="I24" s="41">
        <f>SUM(I25:I28)</f>
        <v>0</v>
      </c>
      <c r="J24" s="42">
        <f>SUM(J25:J28)</f>
        <v>0</v>
      </c>
      <c r="K24"/>
      <c r="L24" s="37"/>
      <c r="M24" s="55">
        <f>SUM(M25:M28)</f>
        <v>200</v>
      </c>
    </row>
    <row r="25" spans="1:13" ht="14.25" customHeight="1">
      <c r="A25" s="38" t="s">
        <v>11</v>
      </c>
      <c r="B25" s="38"/>
      <c r="C25" s="39">
        <f>SUM(D26:D27)</f>
        <v>830</v>
      </c>
      <c r="D25" s="39"/>
      <c r="E25" s="57"/>
      <c r="F25" s="57"/>
      <c r="G25" s="57"/>
      <c r="H25" s="57"/>
      <c r="I25" s="57"/>
      <c r="J25" s="58"/>
      <c r="K25"/>
      <c r="L25" s="37"/>
      <c r="M25" s="43"/>
    </row>
    <row r="26" spans="1:13" ht="14.25" customHeight="1">
      <c r="A26" s="38"/>
      <c r="B26" s="45" t="s">
        <v>12</v>
      </c>
      <c r="C26" s="45"/>
      <c r="D26" s="42">
        <f>SUM(E26:J26)</f>
        <v>830</v>
      </c>
      <c r="E26" s="59">
        <v>200</v>
      </c>
      <c r="F26" s="59">
        <v>30</v>
      </c>
      <c r="G26" s="59">
        <v>600</v>
      </c>
      <c r="H26" s="59"/>
      <c r="I26" s="59"/>
      <c r="J26" s="60"/>
      <c r="K26"/>
      <c r="L26" s="37"/>
      <c r="M26" s="61">
        <v>200</v>
      </c>
    </row>
    <row r="27" spans="1:13" ht="14.25">
      <c r="A27" s="38"/>
      <c r="B27" s="45"/>
      <c r="C27" s="45"/>
      <c r="D27" s="42">
        <f>SUM(E27:J27)</f>
        <v>0</v>
      </c>
      <c r="E27" s="59"/>
      <c r="F27" s="59"/>
      <c r="G27" s="59"/>
      <c r="H27" s="59"/>
      <c r="I27" s="59"/>
      <c r="J27" s="60"/>
      <c r="K27"/>
      <c r="L27" s="37"/>
      <c r="M27" s="51"/>
    </row>
    <row r="28" spans="1:13" ht="11.25" customHeight="1">
      <c r="A28" s="53"/>
      <c r="B28" s="53" t="s">
        <v>15</v>
      </c>
      <c r="C28" s="53"/>
      <c r="D28" s="41"/>
      <c r="E28" s="41"/>
      <c r="F28" s="41"/>
      <c r="G28" s="41"/>
      <c r="H28" s="41"/>
      <c r="I28" s="41"/>
      <c r="J28" s="41"/>
      <c r="K28"/>
      <c r="L28" s="37"/>
      <c r="M28" s="51"/>
    </row>
    <row r="29" spans="1:13" ht="14.25" customHeight="1">
      <c r="A29" s="54" t="s">
        <v>18</v>
      </c>
      <c r="B29" s="54"/>
      <c r="C29" s="53"/>
      <c r="D29" s="42">
        <f>SUM(E29:J29)</f>
        <v>0</v>
      </c>
      <c r="E29" s="41">
        <f>SUM(E30:E32)</f>
        <v>0</v>
      </c>
      <c r="F29" s="41">
        <f>SUM(F30:F32)</f>
        <v>0</v>
      </c>
      <c r="G29" s="41">
        <f>SUM(G30:G32)</f>
        <v>0</v>
      </c>
      <c r="H29" s="41">
        <f>SUM(H30:H32)</f>
        <v>0</v>
      </c>
      <c r="I29" s="41">
        <f>SUM(I30:I32)</f>
        <v>0</v>
      </c>
      <c r="J29" s="42">
        <f>SUM(J30:J32)</f>
        <v>0</v>
      </c>
      <c r="K29"/>
      <c r="L29" s="37"/>
      <c r="M29" s="55">
        <f>SUM(M30:M32)</f>
        <v>0</v>
      </c>
    </row>
    <row r="30" spans="1:13" ht="14.25" customHeight="1">
      <c r="A30" s="38" t="s">
        <v>11</v>
      </c>
      <c r="B30" s="38"/>
      <c r="C30" s="39">
        <f>SUM(D31)</f>
        <v>0</v>
      </c>
      <c r="D30" s="39"/>
      <c r="E30" s="57"/>
      <c r="F30" s="52"/>
      <c r="G30" s="57"/>
      <c r="H30" s="57"/>
      <c r="I30" s="57"/>
      <c r="J30" s="58"/>
      <c r="K30"/>
      <c r="L30" s="37"/>
      <c r="M30" s="43"/>
    </row>
    <row r="31" spans="1:13" ht="14.25">
      <c r="A31" s="38"/>
      <c r="B31" s="45"/>
      <c r="C31" s="45"/>
      <c r="D31" s="42">
        <f>SUM(E31:J31)</f>
        <v>0</v>
      </c>
      <c r="E31" s="59"/>
      <c r="F31"/>
      <c r="G31" s="59"/>
      <c r="H31" s="59"/>
      <c r="I31" s="59"/>
      <c r="J31" s="60"/>
      <c r="K31"/>
      <c r="L31" s="37"/>
      <c r="M31" s="51"/>
    </row>
    <row r="32" spans="1:13" ht="11.25" customHeight="1">
      <c r="A32" s="53"/>
      <c r="B32" s="53" t="s">
        <v>15</v>
      </c>
      <c r="C32" s="53"/>
      <c r="D32" s="41"/>
      <c r="E32" s="57"/>
      <c r="F32" s="57"/>
      <c r="G32" s="57"/>
      <c r="H32" s="57"/>
      <c r="I32" s="57"/>
      <c r="J32" s="57"/>
      <c r="K32"/>
      <c r="L32" s="37"/>
      <c r="M32" s="51"/>
    </row>
    <row r="33" spans="1:13" ht="14.25" customHeight="1">
      <c r="A33" s="54" t="s">
        <v>19</v>
      </c>
      <c r="B33" s="54"/>
      <c r="C33" s="53"/>
      <c r="D33" s="42">
        <f>SUM(E33:J33)</f>
        <v>0</v>
      </c>
      <c r="E33" s="41">
        <f>SUM(E34:E36)</f>
        <v>0</v>
      </c>
      <c r="F33" s="41">
        <f>SUM(F34:F36)</f>
        <v>0</v>
      </c>
      <c r="G33" s="41">
        <f>SUM(G34:G36)</f>
        <v>0</v>
      </c>
      <c r="H33" s="41">
        <f>SUM(H34:H36)</f>
        <v>0</v>
      </c>
      <c r="I33" s="41">
        <f>SUM(I34:I36)</f>
        <v>0</v>
      </c>
      <c r="J33" s="42">
        <f>SUM(J34:J36)</f>
        <v>0</v>
      </c>
      <c r="K33"/>
      <c r="L33" s="37"/>
      <c r="M33" s="55">
        <f>SUM(M34:M36)</f>
        <v>0</v>
      </c>
    </row>
    <row r="34" spans="1:13" ht="14.25" customHeight="1">
      <c r="A34" s="38" t="s">
        <v>11</v>
      </c>
      <c r="B34" s="38"/>
      <c r="C34" s="39">
        <f>SUM(D35)</f>
        <v>0</v>
      </c>
      <c r="D34" s="39"/>
      <c r="E34" s="41"/>
      <c r="F34" s="41"/>
      <c r="G34" s="41"/>
      <c r="H34" s="41"/>
      <c r="I34" s="41"/>
      <c r="J34" s="42"/>
      <c r="K34"/>
      <c r="L34" s="37"/>
      <c r="M34" s="55"/>
    </row>
    <row r="35" spans="1:13" ht="14.25">
      <c r="A35" s="38"/>
      <c r="B35" s="45"/>
      <c r="C35" s="45"/>
      <c r="D35" s="42">
        <f>SUM(E35:J35)</f>
        <v>0</v>
      </c>
      <c r="E35" s="47"/>
      <c r="F35" s="47"/>
      <c r="G35" s="47"/>
      <c r="H35" s="47"/>
      <c r="I35" s="47"/>
      <c r="J35" s="48"/>
      <c r="K35"/>
      <c r="L35" s="37"/>
      <c r="M35" s="51"/>
    </row>
    <row r="36" spans="1:13" ht="14.25" customHeight="1">
      <c r="A36" s="53"/>
      <c r="B36" s="53" t="s">
        <v>15</v>
      </c>
      <c r="C36" s="53"/>
      <c r="D36" s="41"/>
      <c r="E36" s="57"/>
      <c r="F36" s="57"/>
      <c r="G36" s="57"/>
      <c r="H36" s="57"/>
      <c r="I36" s="57"/>
      <c r="J36" s="57"/>
      <c r="K36"/>
      <c r="L36" s="37"/>
      <c r="M36" s="51"/>
    </row>
    <row r="37" spans="1:13" ht="14.25" customHeight="1">
      <c r="A37" s="54" t="s">
        <v>20</v>
      </c>
      <c r="B37" s="54"/>
      <c r="C37" s="53"/>
      <c r="D37" s="42">
        <f>SUM(E37:J37)</f>
        <v>0</v>
      </c>
      <c r="E37" s="41">
        <f>SUM(E38:E40)</f>
        <v>0</v>
      </c>
      <c r="F37" s="41">
        <f>SUM(F38:F40)</f>
        <v>0</v>
      </c>
      <c r="G37" s="41">
        <f>SUM(G38:G40)</f>
        <v>0</v>
      </c>
      <c r="H37" s="41">
        <f>SUM(H38:H40)</f>
        <v>0</v>
      </c>
      <c r="I37" s="41">
        <f>SUM(I38:I40)</f>
        <v>0</v>
      </c>
      <c r="J37" s="42">
        <f>SUM(J38:J40)</f>
        <v>0</v>
      </c>
      <c r="K37"/>
      <c r="L37" s="37"/>
      <c r="M37" s="55">
        <f>SUM(M38:M40)</f>
        <v>0</v>
      </c>
    </row>
    <row r="38" spans="1:13" ht="14.25" customHeight="1">
      <c r="A38" s="38" t="s">
        <v>11</v>
      </c>
      <c r="B38" s="38"/>
      <c r="C38" s="39">
        <v>0</v>
      </c>
      <c r="D38" s="39"/>
      <c r="E38" s="41"/>
      <c r="F38" s="41"/>
      <c r="G38" s="41"/>
      <c r="H38" s="41"/>
      <c r="I38" s="41"/>
      <c r="J38" s="42"/>
      <c r="K38"/>
      <c r="L38" s="37"/>
      <c r="M38" s="62"/>
    </row>
    <row r="39" spans="1:13" ht="14.25">
      <c r="A39" s="38"/>
      <c r="B39" s="45"/>
      <c r="C39" s="45"/>
      <c r="D39" s="42">
        <f>SUM(E39:J39)</f>
        <v>0</v>
      </c>
      <c r="E39" s="47"/>
      <c r="F39" s="47"/>
      <c r="G39" s="47"/>
      <c r="H39" s="47"/>
      <c r="I39" s="47"/>
      <c r="J39" s="48"/>
      <c r="K39"/>
      <c r="L39" s="37"/>
      <c r="M39" s="63"/>
    </row>
    <row r="40" spans="1:13" ht="11.25" customHeight="1">
      <c r="A40" s="53"/>
      <c r="B40" s="53" t="s">
        <v>15</v>
      </c>
      <c r="C40" s="53"/>
      <c r="D40" s="41"/>
      <c r="E40" s="41"/>
      <c r="F40" s="41"/>
      <c r="G40" s="41"/>
      <c r="H40" s="41"/>
      <c r="I40" s="41"/>
      <c r="J40" s="41"/>
      <c r="K40"/>
      <c r="L40" s="37"/>
      <c r="M40" s="62"/>
    </row>
    <row r="41" spans="1:13" ht="5.25" customHeight="1">
      <c r="A41" s="64"/>
      <c r="B41" s="65"/>
      <c r="C41" s="65"/>
      <c r="D41" s="42"/>
      <c r="E41" s="41"/>
      <c r="F41" s="41"/>
      <c r="G41" s="41"/>
      <c r="H41" s="41"/>
      <c r="I41" s="41"/>
      <c r="J41" s="42"/>
      <c r="K41"/>
      <c r="L41" s="37"/>
      <c r="M41" s="62"/>
    </row>
    <row r="42" spans="1:13" ht="14.25" customHeight="1">
      <c r="A42" s="66" t="s">
        <v>9</v>
      </c>
      <c r="B42" s="66"/>
      <c r="C42" s="25"/>
      <c r="D42" s="67">
        <f>SUM(E42:J42)</f>
        <v>895</v>
      </c>
      <c r="E42" s="68">
        <f>E6+E19+E24+E29+E33+E37</f>
        <v>210</v>
      </c>
      <c r="F42" s="68">
        <f>F6+F19+F24+F29+F33+F37</f>
        <v>45</v>
      </c>
      <c r="G42" s="68">
        <f>G6+G19+G24+G29+G33+G37</f>
        <v>640</v>
      </c>
      <c r="H42" s="68">
        <f>H6+H19+H24+H29+H33+H37</f>
        <v>0</v>
      </c>
      <c r="I42" s="68">
        <f>I6+I19+I24+I29+I33+I37</f>
        <v>0</v>
      </c>
      <c r="J42" s="67">
        <f>J6+J19+J24+J29+J33+J37</f>
        <v>0</v>
      </c>
      <c r="K42"/>
      <c r="L42" s="69"/>
      <c r="M42" s="67">
        <f>M6+M19+M24+M29+M33+M37</f>
        <v>200</v>
      </c>
    </row>
    <row r="43" spans="1:256" ht="14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/>
      <c r="B44" t="s">
        <v>21</v>
      </c>
      <c r="C44"/>
      <c r="D44"/>
      <c r="E44"/>
      <c r="F44"/>
      <c r="G44" t="s">
        <v>22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1" ht="14.25">
      <c r="A45"/>
      <c r="B45"/>
      <c r="C45"/>
      <c r="D45"/>
      <c r="E45"/>
      <c r="F45"/>
      <c r="G45"/>
      <c r="K45"/>
    </row>
    <row r="46" spans="1:13" ht="26.25" customHeight="1">
      <c r="A46" s="70" t="s">
        <v>23</v>
      </c>
      <c r="B46" s="70"/>
      <c r="C46" s="71"/>
      <c r="D46" s="72"/>
      <c r="E46"/>
      <c r="F46"/>
      <c r="G46" s="73" t="s">
        <v>24</v>
      </c>
      <c r="H46" s="74" t="s">
        <v>25</v>
      </c>
      <c r="I46" s="75"/>
      <c r="J46" s="74"/>
      <c r="K46" s="74"/>
      <c r="L46" s="74"/>
      <c r="M46" s="76"/>
    </row>
    <row r="47" spans="1:13" ht="14.25" customHeight="1">
      <c r="A47" s="77" t="s">
        <v>11</v>
      </c>
      <c r="B47" s="77"/>
      <c r="C47"/>
      <c r="D47" s="78">
        <f>SUMIF(A5:A41,A47,C5:C41)</f>
        <v>880</v>
      </c>
      <c r="E47"/>
      <c r="F47"/>
      <c r="G47" s="79">
        <f>D6</f>
        <v>55</v>
      </c>
      <c r="H47" s="80">
        <f>E6-M6</f>
        <v>0</v>
      </c>
      <c r="I47" t="s">
        <v>26</v>
      </c>
      <c r="M47" s="23"/>
    </row>
    <row r="48" spans="1:13" ht="14.25" customHeight="1">
      <c r="A48" s="77" t="s">
        <v>14</v>
      </c>
      <c r="B48" s="77"/>
      <c r="C48"/>
      <c r="D48" s="78">
        <f>SUMIF(A6:A42,A48,C6:C42)</f>
        <v>15</v>
      </c>
      <c r="E48"/>
      <c r="F48"/>
      <c r="G48" s="81">
        <f>D19</f>
        <v>10</v>
      </c>
      <c r="H48" s="80">
        <f>E19-M19</f>
        <v>10</v>
      </c>
      <c r="I48" t="s">
        <v>16</v>
      </c>
      <c r="M48" s="23"/>
    </row>
    <row r="49" spans="1:13" ht="14.25" customHeight="1">
      <c r="A49" s="77" t="s">
        <v>27</v>
      </c>
      <c r="B49" s="77"/>
      <c r="C49"/>
      <c r="D49" s="78">
        <f>SUMIF(A7:A43,A49,C7:C43)</f>
        <v>0</v>
      </c>
      <c r="E49"/>
      <c r="F49"/>
      <c r="G49" s="81">
        <f>D24</f>
        <v>830</v>
      </c>
      <c r="H49" s="80">
        <f>E24-M24</f>
        <v>0</v>
      </c>
      <c r="I49" t="s">
        <v>28</v>
      </c>
      <c r="J49"/>
      <c r="M49" s="23"/>
    </row>
    <row r="50" spans="1:13" ht="14.25" customHeight="1">
      <c r="A50" s="77" t="s">
        <v>29</v>
      </c>
      <c r="B50" s="77"/>
      <c r="C50"/>
      <c r="D50" s="78">
        <f>SUMIF(A8:A44,A50,C8:C44)</f>
        <v>0</v>
      </c>
      <c r="E50"/>
      <c r="F50"/>
      <c r="G50" s="81">
        <f>D29</f>
        <v>0</v>
      </c>
      <c r="H50" s="80">
        <f>E29-M29</f>
        <v>0</v>
      </c>
      <c r="I50" t="s">
        <v>30</v>
      </c>
      <c r="J50"/>
      <c r="M50" s="23"/>
    </row>
    <row r="51" spans="1:13" ht="14.25" customHeight="1">
      <c r="A51" s="77" t="s">
        <v>31</v>
      </c>
      <c r="B51" s="77"/>
      <c r="C51"/>
      <c r="D51" s="78">
        <f>SUMIF(A9:A45,A51,C9:C45)</f>
        <v>0</v>
      </c>
      <c r="E51"/>
      <c r="F51"/>
      <c r="G51" s="81">
        <f>D33</f>
        <v>0</v>
      </c>
      <c r="H51" s="80">
        <f>E33-M33</f>
        <v>0</v>
      </c>
      <c r="I51" t="s">
        <v>19</v>
      </c>
      <c r="J51"/>
      <c r="M51" s="23"/>
    </row>
    <row r="52" spans="1:13" ht="14.25" customHeight="1">
      <c r="A52" s="77" t="s">
        <v>32</v>
      </c>
      <c r="B52" s="77"/>
      <c r="C52"/>
      <c r="D52" s="78">
        <f>SUMIF(A10:A46,A52,C10:C46)</f>
        <v>0</v>
      </c>
      <c r="E52"/>
      <c r="F52"/>
      <c r="G52" s="81">
        <f>D37</f>
        <v>0</v>
      </c>
      <c r="H52" s="80">
        <f>E37-M37</f>
        <v>0</v>
      </c>
      <c r="I52" t="s">
        <v>33</v>
      </c>
      <c r="J52"/>
      <c r="M52" s="23"/>
    </row>
    <row r="53" spans="1:13" ht="14.25" customHeight="1">
      <c r="A53" s="77" t="s">
        <v>34</v>
      </c>
      <c r="B53" s="77"/>
      <c r="C53"/>
      <c r="D53" s="78">
        <f>SUMIF(A11:A47,A53,C11:C47)</f>
        <v>0</v>
      </c>
      <c r="F53"/>
      <c r="G53" s="82"/>
      <c r="H53" s="83">
        <f>M42</f>
        <v>200</v>
      </c>
      <c r="I53" s="84" t="s">
        <v>35</v>
      </c>
      <c r="J53" s="84"/>
      <c r="K53" s="85"/>
      <c r="L53" s="85"/>
      <c r="M53" s="23"/>
    </row>
    <row r="54" spans="1:13" ht="14.25" customHeight="1">
      <c r="A54" s="86" t="s">
        <v>36</v>
      </c>
      <c r="B54" s="86"/>
      <c r="C54" s="87"/>
      <c r="D54" s="88">
        <f>SUM(D47:D53)</f>
        <v>895</v>
      </c>
      <c r="F54"/>
      <c r="G54" s="89">
        <f>SUM(G47:G52)</f>
        <v>895</v>
      </c>
      <c r="H54" s="90">
        <f>SUM(H47:H53)</f>
        <v>210</v>
      </c>
      <c r="I54" s="75" t="s">
        <v>37</v>
      </c>
      <c r="J54" s="74"/>
      <c r="K54" s="74"/>
      <c r="L54" s="74"/>
      <c r="M54" s="76"/>
    </row>
    <row r="55" spans="1:4" ht="14.25">
      <c r="A55"/>
      <c r="B55"/>
      <c r="C55"/>
      <c r="D55"/>
    </row>
    <row r="56" spans="1:4" ht="14.25">
      <c r="A56"/>
      <c r="B56"/>
      <c r="C56"/>
      <c r="D56"/>
    </row>
    <row r="57" spans="1:4" ht="14.25">
      <c r="A57"/>
      <c r="B57"/>
      <c r="C57"/>
      <c r="D57"/>
    </row>
    <row r="58" spans="1:4" ht="14.25">
      <c r="A58"/>
      <c r="B58"/>
      <c r="C58"/>
      <c r="D58"/>
    </row>
    <row r="59" spans="1:4" ht="14.25">
      <c r="A59"/>
      <c r="B59"/>
      <c r="C59"/>
      <c r="D59"/>
    </row>
  </sheetData>
  <sheetProtection/>
  <mergeCells count="47">
    <mergeCell ref="A1:M1"/>
    <mergeCell ref="A3:B3"/>
    <mergeCell ref="L3:M3"/>
    <mergeCell ref="A5:B5"/>
    <mergeCell ref="A6:B6"/>
    <mergeCell ref="A7:B7"/>
    <mergeCell ref="C7:D7"/>
    <mergeCell ref="B8:C8"/>
    <mergeCell ref="B9:C9"/>
    <mergeCell ref="B10:C10"/>
    <mergeCell ref="A11:B11"/>
    <mergeCell ref="C11:D11"/>
    <mergeCell ref="B12:C12"/>
    <mergeCell ref="B13:C13"/>
    <mergeCell ref="B18:D18"/>
    <mergeCell ref="A19:B19"/>
    <mergeCell ref="A20:B20"/>
    <mergeCell ref="C20:D20"/>
    <mergeCell ref="B21:C21"/>
    <mergeCell ref="B23:C23"/>
    <mergeCell ref="A24:B24"/>
    <mergeCell ref="A25:B25"/>
    <mergeCell ref="C25:D25"/>
    <mergeCell ref="B26:C26"/>
    <mergeCell ref="B28:C28"/>
    <mergeCell ref="A29:B29"/>
    <mergeCell ref="A30:B30"/>
    <mergeCell ref="C30:D30"/>
    <mergeCell ref="B32:C32"/>
    <mergeCell ref="A33:B33"/>
    <mergeCell ref="A34:B34"/>
    <mergeCell ref="C34:D34"/>
    <mergeCell ref="B36:C36"/>
    <mergeCell ref="A37:B37"/>
    <mergeCell ref="A38:B38"/>
    <mergeCell ref="C38:D38"/>
    <mergeCell ref="B40:C40"/>
    <mergeCell ref="A42:B42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</mergeCells>
  <printOptions horizontalCentered="1"/>
  <pageMargins left="0.7875" right="0.7875" top="1.025" bottom="0.7875" header="0.7875" footer="0.5118055555555555"/>
  <pageSetup firstPageNumber="1" useFirstPageNumber="1" horizontalDpi="300" verticalDpi="300" orientation="portrait" paperSize="9" scale="70"/>
  <headerFooter alignWithMargins="0">
    <oddHeader>&amp;L&amp;F&amp;R&amp;D.  Página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horizontalCentered="1"/>
  <pageMargins left="0.7875" right="0.7875" top="1.025" bottom="0.7875" header="0.7875" footer="0.5118055555555555"/>
  <pageSetup horizontalDpi="300" verticalDpi="300" orientation="portrait" paperSize="9" scale="70"/>
  <headerFooter alignWithMargins="0">
    <oddHeader>&amp;L&amp;F&amp;R&amp;D.  Página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horizontalCentered="1"/>
  <pageMargins left="0.7875" right="0.7875" top="1.025" bottom="0.7875" header="0.7875" footer="0.5118055555555555"/>
  <pageSetup horizontalDpi="300" verticalDpi="300" orientation="portrait" paperSize="9" scale="70"/>
  <headerFooter alignWithMargins="0">
    <oddHeader>&amp;L&amp;F&amp;R&amp;D.  Página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Cervera</dc:creator>
  <cp:keywords/>
  <dc:description/>
  <cp:lastModifiedBy>Jaime Cervera</cp:lastModifiedBy>
  <dcterms:created xsi:type="dcterms:W3CDTF">2009-01-22T18:01:54Z</dcterms:created>
  <dcterms:modified xsi:type="dcterms:W3CDTF">2009-01-23T00:05:32Z</dcterms:modified>
  <cp:category/>
  <cp:version/>
  <cp:contentType/>
  <cp:contentStatus/>
  <cp:revision>6</cp:revision>
</cp:coreProperties>
</file>